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28" i="1"/>
  <c r="I28" i="1"/>
  <c r="H28" i="1"/>
  <c r="G28" i="1"/>
  <c r="F28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<sst xmlns="http://schemas.openxmlformats.org/spreadsheetml/2006/main" count="111" uniqueCount="52">
  <si>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</si>
  <si>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</si>
  <si>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</si>
  <si>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</si>
  <si>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</si>
  <si>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</si>
  <si>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</si>
  <si>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</si>
  <si>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</si>
  <si>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</si>
  <si>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</si>
  <si>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</si>
  <si>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</si>
  <si>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</si>
  <si>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</si>
  <si>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</si>
  <si>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</si>
  <si>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</si>
  <si>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</si>
  <si>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</si>
  <si>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</si>
  <si>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</si>
  <si>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</si>
  <si>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</si>
  <si>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</si>
  <si>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</si>
  <si>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</si>
  <si>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</si>
  <si>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200</t>
  </si>
  <si>
    <t>11/10</t>
  </si>
  <si>
    <t xml:space="preserve">Чай с лимоном </t>
  </si>
  <si>
    <t>5/13</t>
  </si>
  <si>
    <t xml:space="preserve">Сыр порционный </t>
  </si>
  <si>
    <t>14/4</t>
  </si>
  <si>
    <t xml:space="preserve">Каша ячневая молочная с маслом </t>
  </si>
  <si>
    <t>200/10</t>
  </si>
  <si>
    <t>гор. напиток</t>
  </si>
  <si>
    <t>ОБЕД (учащиеся с 5 по 11 класс)</t>
  </si>
  <si>
    <t>19,2</t>
  </si>
  <si>
    <t xml:space="preserve">Суп картофельный с рыбой </t>
  </si>
  <si>
    <t>250</t>
  </si>
  <si>
    <t>36/8</t>
  </si>
  <si>
    <t xml:space="preserve">Картофельная запеканка с говядиной  </t>
  </si>
  <si>
    <t>2/10</t>
  </si>
  <si>
    <t>Компот из яблок и изюма</t>
  </si>
  <si>
    <t xml:space="preserve">Фрукт </t>
  </si>
  <si>
    <t xml:space="preserve">Яблоко </t>
  </si>
  <si>
    <t>100</t>
  </si>
  <si>
    <t xml:space="preserve">Огурец свежий порционный </t>
  </si>
  <si>
    <t>70</t>
  </si>
  <si>
    <t>Огурец свежий порционный</t>
  </si>
  <si>
    <t>овощ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</si>
</sst>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8</xdr:row>
      <xdr:rowOff>19050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05175" y="19907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87DB4B3-B6E1-4E97-A7EB-A20A370DF1CA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6DB2ED64-DD92-4D81-8CB6-B54B2FD61F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A2F4722F-FB50-4715-A738-1B85458719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9DB0C366-F788-45A7-9BFE-E86FB8ED53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32A207F9-AA26-4606-AD8E-958962B021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2F173057-F5BB-4AD4-BE76-8FFB8F4F5E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9EE06CB0-E9EE-4BFF-9C96-173FF3E4AD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232967FB-80D6-410B-B63A-574E983C87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FB2055ED-93CC-45C3-8BA5-1777B4B04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51988677-2E59-4EE0-A091-CB96056009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84EBE330-EB56-4776-9179-94136DCB5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82668878-2FA2-4CF3-9A21-43E3FA15CBA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4888CCAA-EC1F-4B65-BE16-2CE5DB1081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EFCB1E8D-D997-45E9-A6A4-DC27285DD0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A78C8721-AA76-44F4-B35B-2376EFAEFA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A985D3FD-6DF7-4179-A462-4BDD764215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10919978-7756-42C0-97B8-9D156C6DBF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F69E0F87-1425-46EE-8E2A-327041CC7E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10A44D5D-7922-4844-96F2-21F6AFE870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7F2FFD92-43A6-4989-95C5-829F9AE8C6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EA647E61-9677-4227-8DBF-EF6D1FD398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6F66FE1E-6FB6-4F0C-BB4F-E3EDAB6AC3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544AF611-FE68-4383-B7D6-87DE7E81FD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E1FB36EB-E7B2-42F6-A451-363A2DB93B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5D155A9A-935A-4582-AD4C-438B6C42C7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FA33D15F-6E87-4365-A9B3-25AE75E6A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D6355A2C-33A8-463A-976F-E5CB3CE5FD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C3625B15-1528-4A5D-B9C1-1B79AB9A51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2F3D2B64-A0D8-46A6-BE66-B2A58AAD8C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B2A8AC03-6D61-4448-91E3-CF98425A39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7251CAC0-1E67-4617-B87A-84920F7D8C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321F9D8E-BA2A-4B1F-BEE4-F6987B5845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9D0E12E0-E31B-4A78-AAE8-4E7A1497F0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163B40C6-ADD6-41BE-A165-553CFC5DCF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B7D8419C-1A14-455D-B606-7C5FC5DEF1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A2E1CC11-921A-460A-9F9A-CB8921FE47A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21179110-264D-4BB7-8B1E-A2C7EF35AD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43C88241-BC63-43C3-9ACE-ABA1012B84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218D14CB-C9E0-4443-BA77-A76D49EB5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72A8621A-E3F7-4390-96FC-A75A7B73F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F71C6E4F-4D08-4C77-8B52-3AB59C90A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C7A6AA44-3A4E-4B10-8267-FB91C57F00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F40602DE-1387-4331-B543-2056E6981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5DB75A75-6572-4A05-863E-8BDFFD6089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CA20F00E-0272-4370-8D61-409D71EB9C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755C90F5-9FDC-470F-8164-2ABE8F2ADD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9A302117-6698-4D64-A67C-824B57442C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F7FEA6DB-E1AD-4A02-BA92-80E312E1AF6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50855441-FF13-4EB8-A7BC-F642A430A5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A8272979-F20D-41C0-8BAE-5C2568061C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8C440DEF-A9FF-4DF4-B684-1379818D3F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1256D859-77A0-4821-830B-996260E81C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9EB8E5EF-4709-4CCB-BB3B-EC163F31056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D829D6D5-7E0F-45F3-A57B-4B36000384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1BBBD2F3-B19D-4BB4-853B-E298EF0EE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855E3F34-6D26-47AD-BCA4-2C237388BC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518F5177-3815-4A4C-9F0B-DB894C9F2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5BC3B5BD-04CD-4E74-94E3-E0D0799F61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C113EC94-D969-4656-BE48-D33BC0D99F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FEDF1BFF-1B5B-4A5A-A0D2-27E88B3F5E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8326D0E4-D489-4F7E-A3F2-E89F91509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D162ADC2-2AF7-41B1-9E4C-7F7029F599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635B72B2-ADA2-400A-BD0A-D2DBDE951D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245486E0-A070-4469-AD9C-48AA9540A2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CECA0403-1241-40E5-A407-0EE14ED1FD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B27835F1-48B3-4973-A17B-B8C4222B2F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D0192401-BB92-4F5E-9780-77063B0C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6608FCE3-0338-43CE-99FB-B08F2B1A9B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99C9F5FA-FF8E-42A6-9795-A5A2792EAA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54232CB3-9821-40F5-A65E-1810C01112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1C41D490-D7BD-4337-8F70-A8643025365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814E0A80-4ABB-44B6-902E-D558902FFEF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BC4FC965-65C2-4BBA-A874-601ECD43A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2D19A4EC-72FA-496A-BE26-308B25A6E96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DC72A67C-0CA9-472B-B21E-2B2E64ED563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B7D6F3EF-BB6E-4E72-9286-3A7A7EA1A1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C48896C8-D9C5-4E8C-9C7D-60865BDD3C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DFD46E9C-401E-4C5D-A6BA-D087DDA2DE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7082EA77-773B-48F2-B87E-F49AE0C7DAA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EBB9130F-ED12-4BFB-BDBA-F9B944D4D4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3B3072FB-06B8-44AC-BB65-A89F7DCEF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1D55B80-B8C3-4AA4-832D-32B82A6817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C9F779E4-6E8A-4F1A-8C42-D8CEE949C5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B37653B7-8C3F-4040-8913-3E3BC37974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7AEE9E41-5D3C-4170-A199-51E77F008D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8ABE79A5-D56F-456B-A0CC-9A85C677A5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93678AD6-8972-4206-9D97-F1CEB1C2F0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5E7DDC8E-3124-4CCE-8FEE-0BA59FA29D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8327FA0A-AF6F-4B51-AECA-A28BC3B1E1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A9FC0DFD-242B-48B7-ADCB-67923F7CC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A62E0FA3-8140-4A8D-A6C5-63B2894736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B5D19546-3F4C-4B70-BB5D-2DFAA2D46C0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4D44B096-038B-420F-A6CD-BD77CA65E6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7156977E-32AC-4664-A676-5C4734D028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BC2781B-831B-42D4-A3A7-9FEF7EB7BA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F186CF00-7254-440D-926D-2892D6B64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9D697902-5C35-4535-A0BF-FD115C6EE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5F24CCA1-7A51-49CB-A838-CEA13979FC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63F68674-DAC7-4C0E-A507-794B669819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DBCA51F6-8700-4E42-A651-E275322694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58A3B531-9FA9-4DF1-81D9-19B36AC2C9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A3A670E1-3817-4220-823A-7C71115CA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37FBB38-CEF6-4A48-9C0D-2F07D9C2EB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F8DB139C-4119-47A8-9C3A-03EC3FCC46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F16CDB29-F960-48CE-8FC0-09C7137670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BA305A99-F351-45A8-AD25-CBFD51FC18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4BAF1374-96D4-4E3A-A032-46FECDEA3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AD1DE401-53FE-4764-8B5E-408B9FD8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D77C30DD-44C4-4C49-9929-C342B97C26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39FDF6A7-A4B2-4E7E-8AE9-BB4106F86C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7C4DE323-7BCE-4A54-95A9-A6CEB74138F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B4FA004-4EDE-43C0-BE78-F9C216D72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FA8CE133-F668-4795-9906-1834A13EEC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5CD85D3B-A09E-48B7-9C07-CE102FE39A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13024AC1-3A13-4816-AC50-E14A2D58DA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66CB843C-FD51-49D3-8E14-3ED5F1B6A0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76F50059-B66F-4B51-94B8-DBAA01309C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3151F405-D644-4CE2-B4D8-0852E765601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5A97F5D9-C906-4849-8E4F-A247200F9D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1FF56617-EB16-4A7F-9708-6E4ABCD74D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44C5FD21-F666-4B11-B6D7-95F73134B0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C1EF419F-BA63-48BD-8479-E45E24BEE4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29D15AE3-D4F4-4FBC-9550-F8834BD9A8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C5D35592-AFC4-44F1-9F1B-74DC308BDA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F6B7B960-9191-44C9-9E18-E4A5526C65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8B62D5C2-4AF5-473F-BF04-8058D03D436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45762DD7-7435-4338-AA72-0A9A88F23C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29DCE934-986C-45B3-959F-824E72034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3A2265A7-05D7-4037-87F1-4694281F40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203397FC-9BC4-4506-B0B4-463606C936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A6C0D854-447D-4F61-BBCD-CB06D315F3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9EB5AAF2-9B8C-4F84-917A-9C2D926AA2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D77BA86A-5EE0-486D-94C9-17E9FC0D90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E8E38399-1A1F-42D6-9781-C76CE639F6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7AB09855-7F3F-4E7B-BA3E-9C9AF02B1D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7910F76F-903F-4954-8873-6B9AA1004B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B449E114-AC8F-48F5-8FA5-6AD4462C2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C6506367-8792-464F-97C1-661730476F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65C682CD-DE31-4B8D-86B8-D193CC280B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B1E5A0F7-80A1-4029-B0DC-E5FDFD75A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811F31C6-7369-499A-AAAE-92E096B7D06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317B8F4B-FB02-472B-8E7D-37955DD5FD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38DD6325-7EEA-415D-B1AF-26BB693CF2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FC2A4375-9553-4D3A-83FF-A3B589075C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9509754A-F19F-4749-A14F-B8E5627E4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51D4B91D-AE68-48AE-ADD1-9735316BA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86D30FA3-9A0A-4A08-87BB-21DD271BD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2EE58492-23BC-4473-8A2D-4ABA654BD9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A4015DC6-D3BB-4166-A18F-93DFB463DA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50D7C6A5-9767-471F-8808-AE2ED13582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900FF076-AC1D-4340-967D-00B7276365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C388BBEF-D675-4D0A-9A76-73E4D330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992D54B0-1AE7-47FB-9BE1-F2C9936AEE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B405F6FA-B0B4-4593-BAA1-B8B0FC7EE3A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A3DF8E89-B871-47FE-ACF5-40B51B2FBA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F3D62600-D4CC-486C-BD8A-539C4DDA3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1CBCBED-46F5-4BFD-A30C-5025C9DD53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50A0642-20AC-4822-B3A7-40B4D3D59F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61A408A1-7649-4FCB-B8B1-1082CC5307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ECBF9E87-3B38-4F7E-A76B-EBD448DD45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C95758AE-07AD-46A1-9C47-27AB6CC019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96AA3A09-7F82-4467-AAD0-D9A730D729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AAA7870B-760E-46BE-9E98-4E45E5BC0A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F2D4B4E9-74AA-416D-84FD-1CA5A05D4E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2FC60BAE-2D5F-424D-B2CC-0F4CD2DB30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FBAADCD4-64B1-485B-8867-68258279F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785EB8BF-0927-4F28-9A25-D45E66FED1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DF5EDAFE-FB3A-47E2-B83C-A31B99A1B8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5F342B4-4AF4-44D2-B337-B24091C7C6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CFCF5900-AF12-42EA-8C90-90A5545171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FDB4D528-2FEB-4648-8E7B-4BF48C8CDF0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68D2E45B-A5DA-4EAF-9843-CD74323AF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5552A1FA-532A-4D67-A885-178A2A709A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EF03C8C6-EF77-40F4-9800-103B5BD551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4E916A66-2174-4667-9BA9-E30528FCA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3D3C0D70-D754-417C-BAAE-A9E9AC2108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4D2A362A-A397-4B58-8AD8-BA9C9E4832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2B554F3A-9BEF-485D-97F1-A63D1B95AD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5F1935D0-C293-43C4-A708-1BBC5CEE7F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1D6A9696-F34F-4405-A721-2AEB824F23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3BA49F50-2A07-44EA-8A2D-EC1945EB46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906347F0-483D-48AA-A424-DFEA79CCF4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932A8919-791E-4E2F-BE6D-8A428F83AB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71AC27AB-DCB5-4D29-B625-872BF78CA4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1E19E9CE-C367-4EC8-8223-B115798BDB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92AAC26B-DA65-44E6-AFCE-F0C08BDFA4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14A587DB-D82A-4D2A-9CA3-0A3377196F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ECAB221A-D227-4791-8630-A3326C7E8F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BEA7D342-82F4-42D5-945C-7AB35C3C1C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7AA0342B-AC7C-46F1-BA00-E9A795C4A3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C8769AD9-E487-47EA-9157-A9A9F5EFC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609E93F0-6AA8-4AE0-9AA4-92BB2AE6D5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792A9A27-3FFE-4D74-A498-F753501EBC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75D0CB77-C845-431F-86B7-B817717A9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5E895D1C-8CEC-4755-9FF1-FD2FCBADDC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2F9E0112-8815-4FA9-B3B0-D9D1888DCE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8D4DB494-FE68-49FC-9AA6-28C8DEBDE2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CE056B97-DC44-4A5A-8E3B-F249F13764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F9849F96-1477-4E34-AE0E-046248AAA5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94D99CCC-2AD8-4B04-B898-E953E08AE1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B818AE42-48AA-44CE-8113-A49939906D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E0915C22-7850-466E-86C5-E0D4710FDB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EFD5ED5E-518E-4EB9-95C5-CEE8966321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DF2064C1-D5C1-42AA-9C17-F754C31D6A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FE8EA8C9-FFEB-40B0-BC9D-9E21E5723F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DDBC9456-D18D-4BF6-B402-ADA9F8F795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55472599-51C3-4D02-9ADD-A58D44ECBF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D7A2D30A-310B-46BB-9AAE-3759A37A29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F90B021E-A3D6-4C9E-8765-05142CF813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B4C1939A-3B70-4501-AC54-7252AB02E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D4A56224-3934-466D-81B1-859BE7EDE8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D37F8D8B-3A9E-418E-9D12-D321224D77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D4955351-3682-4CF6-AD4C-F8DF766400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DB01E700-9A9A-4237-9B02-1ECEC0709E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778FA2D7-A0CC-4062-873B-895B2E999A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D1DDC280-F52E-4ECE-891F-972776C494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2CFE703C-4D33-43F4-BB02-EA9784D3C2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1EB64D70-3BBA-4ED7-91D5-A69E736633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B5CB9D51-64C0-404B-85C2-F18C09EF2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E093AEDD-CBFF-415A-BBB7-50D07198DF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E1171A47-C288-4A32-8414-83E5B9B77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9D13E1CC-7505-45FB-B067-660A4F0CF2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379073F6-1B75-4AF4-BDDF-A999712B93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681F99F2-19B8-401E-854D-7FFB2AEFEE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26B9F672-A0D7-42E6-A70E-77646AD69A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2C2D85C4-EB13-43FE-B9D7-E188011390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13D113EC-621A-4AC4-837A-1232D01C9C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B846920B-C0DC-4100-99B3-CE774067E9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4BA7E731-D3D6-40A1-B0EB-20F9FF1ED7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5388ECD6-563B-4DD2-878F-3485A6CE4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51ED79F9-FB75-488E-B3CF-21D245B9F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878D026E-97E3-41B2-9259-69DC739F5F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D556158F-0515-4866-A5B1-8397B884C7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2C024C3C-EEED-4BAF-BABC-3EB9D0827A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F2220CE9-E9B4-41C9-A7BE-EBC739EE6D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185A36A8-B49C-4A5C-81B4-886A035139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A02E9592-42CF-45F5-974C-662415201C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2524AA94-F464-4D4D-9264-B691738835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5708E3D3-65BD-4A66-A11A-DD14A98352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22A94734-65AB-4C8D-9585-B607CE23B2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F3009262-6647-44D0-B9FC-6CC3F6ADF0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418C1027-1DE3-45F2-B7B1-32E8368978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59F77E1D-7D8F-4091-A0D6-126F84D491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122C026C-ADBC-4F42-B8F5-BEA82DA2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E6872130-91E6-4D6B-AB83-81C418549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D7205EE2-888B-4433-9D19-F675F0C09E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8D3F828F-8025-4F71-9248-90540ED7FE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CC0AF18D-74E8-4220-88F1-CF8AE48BCE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AACEDC49-2C2F-40F4-8C04-6571E0C32F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3EB0BCB9-1F80-49E7-809D-33BA55F856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75FD58D5-8D55-4E3F-ABD3-9F7EF4C10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301563C3-DA76-4839-9F57-EEC9E9F5E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87CF044C-0FC1-4189-A3B1-1E749727DC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FA583862-F9A2-45D5-A793-86E1BC0F2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1B480B00-68CA-4103-9633-31DB068C035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E57CD76E-FEA1-4F0D-B727-593AD2B335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9872585C-AB04-41A8-A918-6F03990D01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D1F2DB53-CE73-4A87-9432-265CB80288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5B5F8D77-69E3-4286-8B1E-B4799BB99C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6937524B-2EA0-4D05-81D3-4B3E8C03BA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C2097499-E3B5-4EA6-87A9-B22AFCDEA7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ADDAB03F-E2C9-49A9-8E58-3990AC0538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895F222-CA4A-4069-BE41-D6187003D4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CED1AD46-70E1-4FFF-839F-846444182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126D20E-8578-4BE1-BDB6-B6F3CC16463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9556891C-E5C9-465C-8A8C-821DECF498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3A13314A-57E0-42A7-A643-E627B407A8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AB37B0D8-28C7-45F0-8724-1CEFEF8ABDA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56245AAD-C36B-43F9-9CA8-8BEAFEC7FD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44F8CDC7-473D-4E4C-83AC-80DAE792DF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96B3BBC8-9445-4040-B485-DB55CF1F84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2DBF5C61-1785-4F8C-9693-310B6DD413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93603E98-157D-4AE2-B29A-5C67C666C3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7BC59B4A-2D2D-4296-A2D3-63C844297C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85C79BB2-C168-4FA3-BF0A-B9D91B06E6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46BAF528-0794-4F08-B251-0DCB104B44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46D243F3-F746-46D0-9D37-3AFB72395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BA8F396F-4CFC-450D-86D2-EA65C66C0E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2EA9004F-CF14-4425-9898-DC71389C9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8C6A617A-1C88-40EE-896A-672A61B925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E6C40A89-6CDA-4075-820F-5E1EF47370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75ABAC2-7D1A-472C-8675-A3CD2CB22C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9C614DB2-098F-4C0E-A4A9-EAEAA75D37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8DF96DB2-9DA0-43E6-9107-607BCE33C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F2F9EDDD-71D7-4E7A-8623-1F55A17CD0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27CDB12-C9C3-461B-BCF2-ED3D733E9B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88BA924B-26E1-41C0-AF40-4A164062EB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D7C19572-2E60-4480-A5AE-1E8DA9DBC4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C47A5357-E6D8-4F96-94AD-821D41A9B3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41C96088-779A-4904-BF88-A0CB1C86AE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553B77F2-B5D4-4794-BE57-8372731107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7F63AF4E-C15A-4A4A-9701-1B659B649D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4DCE127E-C60F-4007-BFC3-68172C65F6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2C16BC01-1BAE-45E3-AF6F-92B7B52196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A60A0631-FDD7-466A-A5EC-4ECF2BC55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4D831C3B-8D66-4B69-886F-193C07DA5E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23683D7E-582A-4D68-8B26-2228CE4D0A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196F862A-D90B-42E2-8BD6-B0A4C5A74E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F26FD6AD-DB79-4C8B-B833-432DCFD20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18AA8275-6148-463E-B7A2-407F11746E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7BC07A0B-BB3F-4ACE-96C6-5EF6FB507C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3EDBF2C2-FBF8-4350-B61E-04F37D8FAE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E7D4DC68-5A0B-42DB-B2AC-F10E1FE695A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253E1ED-C307-4E6D-883B-F959D2C293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A39B8067-C4E4-44E6-9C16-21E15258DF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4CA3C6A6-8334-48B7-AB35-FE909688A5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21CB7475-69F5-4EAD-B0C1-B4F6BA7CE2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1E559289-C6EE-41D3-92AA-F43C962E8C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433274D0-1D9F-4B46-84B1-E1CA42C40A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307F9126-7134-4174-8DB5-E870A28994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C3840B5D-A7C6-4784-AE17-434D71A066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C9213586-D20F-4826-9023-AA03D5E0C3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5974734B-D6EB-43F8-990C-E8C6EDA7D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5CB53C72-CD2E-4222-966D-8194C4186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292CE7BF-8227-4AB6-9E09-889D74E64F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D42A8C4A-47B1-48E3-8B24-3F28147EAF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1708D95D-6F37-4587-975D-0E329B45A8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2A3CF667-DF33-48EC-B69E-FA72645433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49728AF6-91DB-4700-B8E5-2FA3B55164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F61BF04D-450A-4979-A739-B24D64D32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77FC2C2-5FD5-4EBF-9E13-8B0A108E82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A3C6B0D4-2859-4C26-8CC9-6EE39DA4FB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11882E5E-C7AE-400B-99BD-EFF7A9F802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CC0079C3-7A9C-4E6F-840C-9694B504F7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EA47A751-FA16-469A-8E4F-998216D7E5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C49FF95F-E166-4238-85CE-0D1F6DB9CA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4F779A0C-CFBD-4589-B260-4F62320F1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48DA1211-EC4C-4CEA-A726-4B4FB8E299A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FFC6085A-C5B7-4F04-BA9D-46C53E9AD9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66BD2973-0296-4493-8C66-72A2BFF85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EE28BE4C-71F5-4728-BC60-D0F1D6DE2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E615BAAF-E786-4AF7-8143-334C14AFB3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25656D9A-D4EE-4F61-8E80-1991C5D3A3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7482584A-1BB3-41AF-A11F-BCA04AEE7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B55B2427-EF79-4900-B4C3-BB0302634F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A3263BDD-8E3F-43E6-BCE2-85142A5E97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A21D827D-B366-46EB-9F10-8F38FFBB0B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CFC8635-9990-4A56-9DD2-4C4894AC6D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CF340BD6-E25C-4E81-9451-1F2E8A639F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516A95A4-6200-4BA4-A05D-F3F7DAF4AD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C5F32920-3E76-4C81-8999-8DE7161A48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1D49D3F3-CF3A-47D5-8ED5-838BDD5D2C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A9CF9C0E-DF93-42FF-90F5-8CBBC03CFD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55C7D514-1238-4D96-8A89-B99E5E2E4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A9CB8990-0651-4D47-A8CF-AD7047B339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58A47FC0-0869-4C83-96D2-A466C8765E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B1E709ED-C454-4144-9D8B-303269CFAB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E703C566-8C7C-4FA9-8873-4C64DDEE2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CE0ECFC9-ED54-4A85-BED4-16C56D8330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679C7568-5B27-4DC5-881A-B72B301B62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62EE3FDC-ED4D-4910-BCB4-1640FA80E6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5B4CEE67-41C5-420B-84D0-95914D6CB1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C2F05061-860C-473B-B906-EC05F2BB18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229CAA64-F962-414B-87E5-58E7EE844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F29F5CCD-D4CC-4C49-AADF-3D30220574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71BB4CB1-1E76-482B-ADE4-B41268B052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985879E4-0204-4C5C-9661-36C8AD3B33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41FEA901-F4C4-4D07-A90D-C6180CAB84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26CE6948-47A2-4C76-A4DF-87BEDF0A9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5F3D6688-15D5-4890-8959-A42D64B16B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5971F662-EF62-4BDF-B6E4-04FC86C8B4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83940512-BF90-417F-AB84-0323D434DD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478FF045-6E03-43DE-A748-82EF517DB1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E8236DF-D26A-447C-B4BE-05E0101F99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B9907CD-7D8F-43C3-953E-B53C79055B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7C1CA9C-5B89-40D5-9202-54105274D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5414CC99-E3CE-411A-9427-144725A2C6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98BE5D1E-6C41-4BB5-8F69-1AE36FE69B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6D5E5587-8AB9-40BA-98DD-9A2B72E3C7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8136385A-0803-4106-91EE-76ADF717FD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EB5C7F19-74DA-42F3-AA63-9D85EC48E3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EE41314A-1DAD-452A-91B2-41FF649F61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3634E608-DF51-4DE7-B340-1DB6468DA2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F682D60D-AD39-4170-A90C-8353AD919C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FBF184C4-BED8-4454-85BF-955B6336D6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2B7FF772-D703-43A6-9891-E801A0CDEF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46171C6C-2E8D-4DCF-8A43-CEFC18221F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F874C431-D3F6-4478-8A04-408259940E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82E96C28-09E3-484C-B6F1-1BBD8A9C4D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268EB762-C9BC-4E32-B386-C0FB600AA2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525322DB-9CD7-41EB-A15C-1B4B9044D6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59A1B687-E862-4547-8C0E-17A8837BA4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4F71F09D-C7F7-4FA6-B34D-964A116BD0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F1330F3B-D5D4-49CE-B51D-0E330EFA0D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F642AD76-057A-4C4C-BAB9-8607D5C2EF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EA4F1863-CD12-4957-963E-B818A9068A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F0D03191-C6BF-4784-A5BE-2850C966C4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F97330B0-E54A-4521-952F-46F2AEB4B6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33B56964-08C2-4BF6-AB10-013ED440DD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9ED2AD42-C01A-41CC-8058-1BD4F914CB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B256FC3A-4191-45AC-9CF5-DE2540C06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173F930A-B551-462E-A347-1B773CF7D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BEEB373C-6600-4E40-A9D3-2CB4A08C9E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71FD65C9-8707-4815-B835-39E4B6344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F68F68C5-052D-48BC-9515-DE1496BCA7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6FD165E7-AE3E-48F4-87A9-363F32FAF41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DC49108F-4195-4A49-AB15-DF5672CC09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8002DA5F-2D58-4EA4-BD19-3251FEC185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82D40248-61A4-4335-B6E3-3CC746A58D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C1A4A568-6B60-48A9-9564-96CAA55A4E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A5C2C4BE-02A2-4A33-BD44-FAFEAD934F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99E5C8B-EC8D-4DB3-AA06-E80414D43B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73085196-F828-4C9F-B67E-0D0DBB7B5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745AB521-6FDC-4227-9177-9D1C6ED894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6C5AE4B6-8FBD-4466-9E41-743723AB30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D4CE94E8-1F3E-4E08-B414-A119BCAECDA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10D95C25-8749-4339-8E45-BCD922B01C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55C085E1-5656-4F85-8E7D-C09BCB45C9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E0DF56E4-6122-4F6B-A041-C3A47BB933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DE185DD5-B3E0-4A4E-BB13-23C259D46C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CE74D338-3944-4549-9576-006E201DF8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BB5B49-3DBA-4379-93A0-2555DF8029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C64CEB8A-6226-468C-944A-092577D1C5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55EFCE8D-AFDC-4D6C-AC25-B838AB9CC3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6A03EF7E-D4CB-4E98-AB23-94B341A5F0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C25D5B40-6D39-4A4A-900E-B90B9F13E5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93B00C1A-A813-4193-83C5-8FB1D60156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BC009C71-EB7A-40CF-A579-1B212865E6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425FB876-6BA0-482D-BFDB-EE87A60FBC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AE7305C4-D928-4783-9C0D-61CD392BE3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B638A4B4-94CC-4429-AE9E-C26AA53768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DE4DE31-F2CB-4566-9F48-6A34AB1249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5D4AE537-CE1B-427E-91E7-8915EA46FD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15EA7A44-C5CD-44D3-950D-EA68E7CF78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BF898D47-7FAD-49C9-8872-FF30F31E8A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5BCD849F-A19F-41D3-8B4A-F55508544C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C5C37F33-413B-4FA7-AA98-162C1315E0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CC279C23-473E-482D-B621-3E68CA36B0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A07486A9-CDF4-4673-8B2D-83D75529C4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DD4FCF9-17F3-4CB7-8A78-A50DC316E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6E9EC414-200E-4824-ABD2-0342AEB6D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D2C270D7-D1C6-45BF-88CE-7F0DF09771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A009C65A-44C9-4DD2-B2CE-0B5F5AF340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BF57BEA2-DC57-4AB2-A3E4-E79566468B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EE47B240-CD1E-42A2-BDE8-1A83D2AFBE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365D990-CB29-4249-AE4B-7F2894B0CA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E6F9546F-6D95-440C-80CB-395C74F4BE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73D4561-38B4-4C08-9CFF-DEA8E9B412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1127E14E-046F-4F94-B1EA-B0AB43FB76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168D514D-0461-494A-BECB-EE44A0BD99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DB8479A9-7618-4641-9668-92B93622BA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B2627D8-3FDD-4AC1-BB0E-18F0843BF2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47214949-FCC8-4C50-BD48-CD58FCDD6A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83AF5DA9-CAF3-4F3F-9264-67FDA2B89F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404E8971-ED04-4AE1-B44D-3DCCC7F87F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9772BB3D-B58E-47EB-BE4E-1646C4546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EC92E319-A7E1-45C6-9257-C5689D0DA26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A6893E57-1F8C-48B2-83C6-01E8129FB8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EF3CEAC0-61AC-4D41-BA5F-3D688B1FD8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8462F54F-4045-4A35-9ECA-021CEBD043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E1FF71E1-DC36-48CD-A2E2-014EBB7AD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3B3F549D-8647-448C-BC31-597B878B4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7D655D34-5263-41B1-A7A9-CF4042924C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B6A447C6-8E09-4D96-ABBB-E10E62E71D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95002DC5-B294-4F24-AF47-21C31527A2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447BCA98-5887-4FC3-BC14-1DBB20DEE3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30070057-0093-42A7-831E-D6B2C68197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3A900B43-5BB0-4556-BF75-65ADA18F52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BAB821D3-DC4D-4AE7-9C79-758D727BEB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F9717EEB-66D2-4B3E-B4A1-E4878367A1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3B07A376-CE70-493A-B998-5F2CACEE89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469A849E-4434-402D-B9E1-890DD818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82C496A7-09CC-494E-8B85-1A4338A419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4C7DCF3B-C4EA-4235-975D-EE98619B28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1032E1F9-0D87-41B5-9747-A0C70CA358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B522A483-5F5B-47BD-89BF-2D151164F88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1B8A97BA-4068-4ECE-A5E9-EFA4A15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29EBE15F-79F0-4EEF-956F-A48FC730F0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CFE6DBFC-F5FE-410A-802F-D5D526CFA7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2E9D26D3-A086-4811-A2D0-A6A924D1C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763DD78C-11F3-48F9-BA2C-F634E97D7D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B01AB513-2485-4AC2-BDA7-3B8E03CEC9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D4C705B7-761A-41BF-B0DD-ED60DFF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4362BEE0-3AA3-4D2B-922F-45A852E627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5032DED7-3626-4E9E-B028-23ADED4589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F0061100-6AF1-44A7-BF85-BFC2246785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6BE94BE0-A5BE-4B73-9ED8-6879A2EC90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38D0AE0E-85A5-460A-A9C1-159664D15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F7EC3631-A67F-407B-B712-5836247098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CE81A6A9-4A5F-45B4-BE7E-2439F08E33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6EB54BE2-B90F-42B6-99D3-E06C04E63D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7C3EEFDB-6E7A-4529-B852-FC716D4F58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965CD46F-B9F7-4796-BFDF-1BCAA71CB0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B0248368-11EA-4631-A6E0-8A129DD6A1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963DAF1E-A82E-4AAA-A8FF-24FAAF0CB6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27A0FA4A-B0E9-4998-A4D1-229EB71D0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385828EB-D656-4243-90C9-580F1EA3A7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C23728E3-08C8-41E6-8DE8-4C5DC400F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66E10C5B-5B1B-4A11-ABED-CD24F6363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3183662E-B928-4842-9C77-66F3180055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258B8DC-2317-440F-9872-DECDE735F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4AF7D03F-E306-4B8B-A014-0CFD6CF36E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F20916B2-D125-45F1-90D0-C29A251319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6B19CFF7-BFDA-4FEF-96C0-CFD22D7A6C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C8E5576D-E042-4604-99D3-1B75E01D48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CB5DDC39-E8FC-432C-B385-B3417BC3F7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28E849B8-5F46-452F-94FC-D6B88C6AF8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7F30F0EF-E00F-4486-AA2D-EBB934422C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CE64530D-69A6-434F-A176-E860AF709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5C2ECEE2-CDCB-4757-99E0-E27BE5739D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1BE638D5-B98B-4ADF-BC1E-AA5A311AD8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112F3EC5-3469-4A6B-9D43-C34A936E39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5E432DF3-DB71-43A2-92A2-DF1C518115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EEED1A65-B40B-4CCC-A07E-C4EA62C206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7FA2488D-6AD8-4DE6-9016-181BD3ABA3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88509BA8-A8F2-4761-8EEF-E5F4D2F43F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E77328D7-0113-4EFA-AA68-3A6BF840323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5DB80668-3BBB-4FDA-B4F6-59A8FB8EA6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3B3E3BD8-D24A-43E3-96C7-906C4B3966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A701B654-3A77-4718-8254-9B424DEBB53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41F27C8C-3CC3-42AE-AF6B-DE149CF553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536ACF8B-2A13-4BC7-B3BC-A980CB66C7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9B69EB8F-78BA-4300-AFC2-0D0EF333D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B457F329-2CDF-45A7-B6D0-262F2E39F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752C7939-2528-4239-9602-F9CB0912CE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36AB6475-5D7C-4E50-BE07-3EE7DEF818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DDAFB44-2741-4857-98D3-3B6C066F26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E0854625-07AA-4553-90E9-6CFD197DB3A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ED1BC5E1-C7E8-4F2E-923E-C26B3847D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317A8FAF-6CE2-4050-9CF8-57BD47ACA5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1BD5E95A-A6F8-42E0-A9FC-2A59A8524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92648703-3F56-42C5-9158-E0C5CA4506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7F1A7FD1-B429-4CAC-A77D-88C57CFAEE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65875B42-D4FF-4B3C-830E-A33448696D8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64186B29-CE3D-4D18-98B3-C33D217815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B07EC16D-9DED-48E6-A78A-DA36DA02BF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C27DF5BD-0CFE-491E-B615-1816BED82E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FF0575B9-4CB3-4F77-AB26-03879219FA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C3BC90C9-89C5-476B-948B-C0EC6F9F4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10B504A3-75B0-4D62-BEA0-E5EA5EBF81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36310FBD-1BDE-4E8E-9A66-5853A709E7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5713BBEA-2E65-4F08-AE37-DFF9C6936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6B13789C-57B2-46C0-9417-6E348C3B0B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326397E1-5760-4B82-9753-E72574EF9C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4C2862A0-5228-4571-A42C-8ADDCA53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61D65446-23A5-4D8F-814E-078B6C34CE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A3702D6D-A381-40F8-B3E5-4267DC447F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A1525F14-5053-4829-B6C7-3A4D7B8C5F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83D48F1D-9CAE-430A-B112-D9C41B9FAC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ECDEBB3A-E5CE-4E87-A30B-4F1878B146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4C57F5A7-5E50-4CE2-803F-07BBC2647D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38BC1BA6-1469-4772-89FA-8A1C8A4C50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25E7C566-D37D-4555-A26E-5008621017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14F30416-ADBC-4F45-ACD9-F7AAB138EF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7A378C21-E181-4CA1-A87C-F8704F7E8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96E4A377-18C9-4C71-BD75-E83B3F9254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AC279BBB-613E-4970-94CB-C9994CC82B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DD820A76-0067-401B-BF68-8545684124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B7B4FEEF-BE70-43BB-AC99-7A0F79968E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11450860-60CD-4BA3-A9B9-052E0E6F70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2C3AC5C7-C550-4A4A-86FF-19841B1CD3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2931A017-FD1F-4D8C-BBB0-2EAEBEDCDC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DA0F52C4-A69B-436F-B575-0C43EB4F6BA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1BE999EC-CA63-4930-843F-A8B70D366F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F1DBB150-16C9-466F-8FA8-3AE585196B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5D199B5F-5B56-47F4-B44E-12DDF02F0A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44633006-A019-4D65-B884-BCD4C2DD49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F7A13AD-1FB6-4AF9-BC91-EDD9E69717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590192B7-B41F-4BCA-BA8F-CD7E15E6F2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82B7C3F1-7185-4705-AADB-1CEA59F602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15CF4AD6-16A8-47FE-97E5-2DBB471B51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6180C7C7-D063-4172-9232-72D787F879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AE0F35CF-7320-4140-B985-52B5AFD02F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CB45C872-6D27-4FC9-85D9-36212891D5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261394B5-5945-4089-84A6-81814A10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3440E51C-3258-4F6B-97C4-E663EA329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BFFD12D8-A87A-4971-AC65-4F5D6711EE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F0C19227-9185-4697-81CF-7671D07E1B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FA172F44-31D2-41FF-951A-8881D869D8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C7D77434-5056-4342-B907-DAC7E9670D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CC3F792D-631C-4ED6-A13A-0621FDE5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437F3DD9-4136-474F-B031-BBB5B442FB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468885E8-C56D-48E9-9075-343961CDB6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DD972068-981C-4EAD-8CE2-EDA90EC73E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23B859BA-4713-40F8-9782-40C6564F7B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DC558C03-8934-4DFE-9A24-3A043D3B6E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7AE854F-02E3-44E9-BE1A-D4119CC77C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D749FD8A-4CB6-4C17-B22C-6AE979F51C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4EE9BA79-6BCD-49F5-9C7D-24DC1A39E0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754B01C8-109C-49EE-B022-03EFC40C33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789D963A-F92B-4930-B5CF-04605F651A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1C7FD4FD-C9DB-4253-82C8-263394C33C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62CE3EFD-50F4-45D9-A8C4-B0AF0978E1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1EC6F4AA-8BFC-416B-91E2-642E8517B6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B9AF21C0-81B4-42C6-AA17-7E2FC6ED6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DFE73711-72BE-4DD0-8D75-6B706C881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968B268B-246F-41F4-8472-AD43721C43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846CEC16-4409-4689-A57C-6A3350092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639888F6-817D-4B0E-82DA-034E77D2B1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CC615AFB-AB99-4361-A3F2-CF5C18BB2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9316EACD-9396-471D-BB7A-2D49824F60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B55BB7CB-7CFC-4367-AEB8-2A18D56BEC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935CBDE1-CC1B-46C5-9DA8-B07064002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DA4757EE-A724-47FC-8B4B-D41CB1B867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C5A844DB-9F5F-4FCE-B4F3-491C0AFE0F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82C0AF4D-AFDA-48F7-81A4-DFDC7CE912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F7EAAC46-64E5-4FF0-996B-651A282969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5FBE78A8-732E-4EC1-8D23-38CBAA52FE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70CEC44D-25B2-462E-B5A2-4945605C42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BA4F581D-604F-4BCD-8390-812952B040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3D978C4F-43CD-44EC-A506-D7229FF577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DF831FD-BEE1-4D3A-B956-6E37985F4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ACAE5E43-3674-407F-B6C6-639ECBA24E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DDEA7826-8B10-4986-9D37-55DCEC9E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BD195FC1-586D-4151-BDD3-97D40D8A1E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36D3C930-0AEB-4891-BE76-764C9D2CA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3FFDF4DA-DBD5-408D-A05E-F82D37E13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8ED53B8E-EFCC-46A0-803F-BA4BEDB402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ABF2BF7A-A0F3-4239-BD51-03D70911C1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7B9E7682-24B7-428B-9403-7AD3D26495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1A0EE546-1BC4-4384-B346-2BCD688C1B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1B069020-3803-4C55-B08A-F4A2203E84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E61C802F-7BC6-42C6-B937-9462968536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DB70306A-CA24-45F3-B64A-74D026B39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4B8E8A21-7911-4DC9-8C0D-D00B99A165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EEF98048-6DD2-41AA-B29D-15DC03780A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D85FBC39-127A-4278-AE2B-FEA84DD531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9FD522A6-42D6-4C8C-B221-C927D89299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AC85CFF5-0A04-4E13-9E60-35ECDCFA75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F7D83A20-4568-4F77-BD4E-D98D49247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BCE973D4-A317-4760-BB13-1399934C4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A4FA18AA-3ECD-43FA-8E8F-E9DEC0113C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5CAEF4A9-2B09-4740-8878-ECBADC43E7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6EBF4A20-D8E1-4515-95D4-4783661A57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1288D6AF-E59B-475A-8D8C-2BE3A004B9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5AC5691A-EF55-4AC9-84E8-BE88F7B0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DFCC4C3D-9477-408E-BCD9-8C19B020C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324FC2B1-DAF6-4040-86AB-4F8575D6CE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C1BB90BF-4CBE-4127-B449-EA9F7F97B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2E5BEC70-9EC5-434E-851D-7EBE434FD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692FCC17-CE29-489E-8E44-9BF6F5583E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5BC57C4B-55D5-45A9-80D1-4F07C943B8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B895F7AB-9B39-4241-840B-F331E30A28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4FC6BA99-B141-42FE-9A9B-975D1AB65B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A5330D20-766E-4272-B759-537E8C4C56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1813AB78-2BB2-4708-A28D-9B90D9601E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EA65B7C6-FD4A-4667-8F71-6D4B607988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64DAB4E7-3D28-45A3-873E-E75C14CB4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80A86DEC-4B30-4DD2-BAB8-76712D3825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3F33590C-B1C2-430B-BCF5-47A46A4048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D1BBECF9-66AB-4B04-9DBD-2E378147DE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3A2645F2-5017-4E28-A070-D3E7142BF1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A9C29520-A8FE-458E-A138-8859766E2E3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EE351894-4720-4F53-97B3-43D9CA2409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458A9F41-C1E6-42C8-9798-8CDAC7A390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7AB1BFD6-3C17-4045-B6C3-F4DCF788FD8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5E61A975-6791-4205-BED5-89C3AEEAA2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5618453B-6A0F-4F7E-A4BC-90C7A1DF7B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FD976097-0E3B-40CC-B030-87F2088E9E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1011371B-07A1-4B73-875A-76A09822DB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C733C6C3-8CDD-4EB1-98BC-665A4BF251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4E006C3E-175B-4E11-8C84-86A3B002AFF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73F5B99F-339C-4A90-B7E5-8AEE842A0B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ACD2C538-7DD2-41BC-9C43-6AC467C4AD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26126988-13BC-4109-86F3-C860FBBB97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40D5725C-DD5B-43BE-83E1-3A8C8811A1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738A63D7-9DC3-4B08-AFC3-1AEA8926FF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A8CE380B-F87C-4BA3-B738-EFB0C5A0E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AC10977A-DB25-4D0B-B372-B9202ACB4B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640C2701-B2D4-4C07-A434-3C01192A16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F5F7D5AE-5EF0-4E55-BFD1-DE1C195E04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EA857030-DEF5-46B5-B4C1-A419DEB7CC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2B709CE5-6379-4CB5-AF0C-4DDBFB826B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494B3080-D648-48B5-960C-3AA3DCA85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2367D60E-C40F-4508-BE98-33EE453591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F9A8360B-0BC7-465A-8E54-C26EED4601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65BF578C-EB1E-4AC6-8B92-DC0732D1CF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6E842C3-0C5A-423F-A342-DC2257B72B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AD14A5CC-2ADC-4DEF-85E9-FDFB23815C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F4B145FA-B06E-49A4-B295-AB981F6F8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AA64529B-61A5-448E-9962-D531F32AAB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FE01D2EF-B38A-47AE-8547-32911C54C8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A5D0805F-09F1-4DC6-AA48-D56BFF6C7C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914814D7-5F72-41E2-8D73-3C9BE91B69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40F9A8F-CD04-494A-9F60-6CAA2CF05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AF1CF213-7AE6-4B69-B6D0-56DAF09C94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96529722-92A1-4E21-8091-B561EFB44B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150F4FC3-67D4-42B9-B150-8869E718AF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E5C8992E-7082-4458-A329-7BB78B1541A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535CD8DF-36D5-489A-BAE0-B6B9CD49E8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6BBA4069-406B-42E4-9D1F-DF823AF0D3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ACE836BD-D423-4D9D-9A8B-A6B14E0107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48C74C8D-EAD4-4011-896B-77168C1A9E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4B7D6CA6-6EBF-4813-972C-836EBCAE5C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8A5B2A00-C138-4A68-944F-DB1903FDAA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5F2F7CB7-B777-41FF-94BD-26060B5E83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7A4B477B-3AE7-4F0E-9071-0D66134329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BA5BA2AA-02ED-4719-B49D-A0614BE857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F4C751F0-D87C-4476-9BED-453544973D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4D0CDD47-5343-4112-97FC-B3AAE10A0B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DF4E6C2B-E574-4CFC-A61F-E2BE9F925E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81026E8-C1DB-4118-9EB0-A7F7FD6FD6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99FD106C-6367-42E1-B957-F7C2D3ABD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CF5A6F4C-E8B8-4CAB-9101-66FE41FBD0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BC785827-1DC6-4D66-81E8-8D5815B922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A6E82E3A-CD93-4D83-A823-523E1A9BAA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E8A7C622-8357-4650-BF2B-3772C9FB87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27267CA-C87A-474F-8970-15C41B0E89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D88D0596-7BA2-4650-BF46-2C0CD804D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E5B7C4D1-5421-4201-8D2D-34B598B941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56E7D22-686E-4AAD-B1F2-D4412FD4F0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E2E8AD41-6170-42F1-9E86-6FEBBB6149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B884C56A-33DC-4023-A3B9-04C0336516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77AEA02F-EB38-49DE-8C09-1CB4B3B550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785F875C-8800-42A7-B725-B4B527704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27282842-34CE-40CE-A7C7-B182494DFD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59F795F1-0A9E-49EF-98B6-0E6708934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628682C8-28E0-482C-8F98-5777069EA0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5E29E335-A8E1-4FDC-B420-4B1A204406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F4A7DFFD-055B-4463-849C-E6014B29F1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167F835C-09E2-400D-BB1A-CAFA311F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C848C14F-6FB1-4E71-88AE-3ABF85B7FCA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C5A168FF-0319-4476-874A-4FD944B38E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20E1B269-9027-44D3-9424-3181A6FCAB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95E19BA6-39AB-4D51-9331-AF186CDD10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78AA57AE-7CA1-4C06-B390-6D7077BB8E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F7A6C041-7C92-476C-AE2C-40DE72D5D0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8E1153A8-6534-4280-8A60-6880A9B9B4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FB7A207E-188A-49C9-9ADD-2414B7E72C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E0069D11-01EE-4C5B-BEB5-F77CE8891C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3430B905-9FFC-48ED-B531-A99915F8F1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EEC8A20D-781C-4145-99CF-8C1CC290D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172A292B-06B9-41F4-A267-BF8CE8E088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2833DBBD-3854-400C-993A-8BEFB78CBC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E08D891F-2E09-4CA1-BC6E-907FC5202C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F987476B-97F4-40D2-BB39-E3323CCD75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72863746-40F4-4115-B68E-72243429CF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140C33B0-66C0-422A-9F35-183AB619B3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6F9965F3-4E82-4220-8C42-CE1B30ABD0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199DEC32-D2BB-4621-A1D6-8D4D7851C1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DF045F09-E343-4ECC-96FF-0331CA10A3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6C9711AD-D244-4E89-AFE4-B1751577A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42AD18E1-D26E-4BE8-B477-EA92430B3E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BE356AE5-910A-48E6-B61A-B8D44EBA4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30015E4F-78DA-4954-9FD2-F6906A49E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83CB9827-1CAB-42C8-9233-1FAB3A2209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D9A32D32-6037-4063-90A9-C2158B0D7D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863CB36D-C3B8-4121-B261-A6CEF10FAB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982C8EB7-3346-4A6E-A9BE-4CE9E12F9C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2450C8DB-18DA-41E2-AD30-59B51F13C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4C46917B-2CCF-4F0E-959C-27A08EEF70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90933775-766B-4A5B-8169-5EDD3F3452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C261A5CA-F528-43DB-A890-5A6B2C9CA7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DD525CAB-3277-4B3D-8DE2-61A3B7E1EE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C1334916-2EB3-44F2-A0F7-B6E0E6B3BA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5D7042B9-91DC-4057-B8C2-EEFA7A15B6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74DBE0EC-EE8F-4C71-82AC-CD1093DCEC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3A5039F6-35B2-44FB-8DEC-BC5FD1BB0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35E0CE97-7C65-40EE-AB2D-F8AEF86467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2B0172D-962F-42A6-AB12-86427E18DE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6A410E1A-36BE-4B31-92D9-550A95169C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F2C5BD25-A1A4-4E2F-BD27-12AF47EFDB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46196617-216B-4FF9-9C73-8943058B44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EC133D09-B0D1-4999-80E8-F10E18E19D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6981EEFE-AFAF-42C5-8BF7-9A21F67803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56F97999-9A29-4C1B-B1AB-09C8C6CF7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4AC65654-9CBE-4ADF-8579-7308B610D3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939A7ED8-BF59-4A44-A89A-896A84D7E4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8CFDE8A1-B8A8-45ED-BAE7-FE0045A39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4A82795B-B687-48F7-9396-F9C0B02729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781F21AB-03DE-430B-9D23-ED2349D1E3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B325002D-123E-48AC-A622-4BA54FA415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4D9FE21D-CC16-4AD9-B72D-3E240542BB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F55138BC-6CEB-4EF8-B518-D8D1E29043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60356127-3EC9-4978-9AD3-1C62A77438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AA9B0B04-EF95-4C80-828E-FEB314FDCA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2FE6F100-B21A-4BEB-A8D2-408640F4F8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CA184891-7DC2-4AEB-8B9D-C6C158300D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F0AB535A-9334-4442-8F7F-7A561952DA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EE2E4E0B-E4F5-4E35-BA6A-515AB65463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1AD47E5C-6421-459F-9969-BB396CFA08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75461505-39CB-4402-8313-B78218ABF3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AACCCD88-5114-4D8C-8C03-60A2E8BD2A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A9607FB8-73AD-425F-B06B-CED26F33DE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92F99BCE-06F6-46D9-808F-CB4F0648A0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AB22BBD2-14DA-4E72-8EB2-6A538C5757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9525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409A30AB-C2F8-4C60-8900-2799142E5B01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152400</xdr:colOff>
      <xdr:row>19</xdr:row>
      <xdr:rowOff>0</xdr:rowOff>
    </xdr:from>
    <xdr:ext cx="3276600" cy="53339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2400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40481</xdr:colOff>
      <xdr:row>18</xdr:row>
      <xdr:rowOff>104775</xdr:rowOff>
    </xdr:from>
    <xdr:ext cx="2674144" cy="676274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831" y="449580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63" name="Прямоугольник 796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964" name="Прямоугольник 796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24</xdr:row>
      <xdr:rowOff>9525</xdr:rowOff>
    </xdr:from>
    <xdr:ext cx="184731" cy="937629"/>
    <xdr:sp macro="" textlink="">
      <xdr:nvSpPr>
        <xdr:cNvPr id="7965" name="Прямоугольник 796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6" workbookViewId="0">
      <selection activeCell="K42" sqref="K42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29" t="s">
        <v>20</v>
      </c>
      <c r="C1" s="30"/>
      <c r="D1" s="31"/>
      <c r="E1" t="s">
        <v>16</v>
      </c>
      <c r="F1" s="20"/>
      <c r="H1"/>
      <c r="I1" t="s">
        <v>17</v>
      </c>
      <c r="J1" s="21">
        <v>44498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28" t="s">
        <v>10</v>
      </c>
      <c r="B4" s="6" t="s">
        <v>19</v>
      </c>
      <c r="C4" s="22" t="s">
        <v>31</v>
      </c>
      <c r="D4" s="8" t="s">
        <v>32</v>
      </c>
      <c r="E4" s="23" t="s">
        <v>26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28"/>
      <c r="B5" s="6" t="s">
        <v>18</v>
      </c>
      <c r="C5" s="22" t="s">
        <v>33</v>
      </c>
      <c r="D5" s="8" t="s">
        <v>34</v>
      </c>
      <c r="E5" s="23" t="s">
        <v>35</v>
      </c>
      <c r="F5" s="10">
        <v>20.7</v>
      </c>
      <c r="G5" s="11">
        <v>269</v>
      </c>
      <c r="H5" s="7">
        <v>6.1</v>
      </c>
      <c r="I5" s="7">
        <v>13.6</v>
      </c>
      <c r="J5" s="7">
        <v>0.1</v>
      </c>
    </row>
    <row r="6" spans="1:10" ht="20.100000000000001" customHeight="1" x14ac:dyDescent="0.25">
      <c r="A6" s="28"/>
      <c r="B6" s="6" t="s">
        <v>36</v>
      </c>
      <c r="C6" s="22" t="s">
        <v>29</v>
      </c>
      <c r="D6" s="8" t="s">
        <v>30</v>
      </c>
      <c r="E6" s="23" t="s">
        <v>28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28"/>
      <c r="B7" s="6" t="s">
        <v>11</v>
      </c>
      <c r="C7" s="22"/>
      <c r="D7" s="8" t="s">
        <v>25</v>
      </c>
      <c r="E7" s="23" t="s">
        <v>22</v>
      </c>
      <c r="F7" s="10">
        <v>2.6</v>
      </c>
      <c r="G7" s="11">
        <v>117</v>
      </c>
      <c r="H7" s="7">
        <v>3.95</v>
      </c>
      <c r="I7" s="7">
        <v>0.5</v>
      </c>
      <c r="J7" s="7">
        <v>24.15</v>
      </c>
    </row>
    <row r="8" spans="1:10" ht="19.5" customHeight="1" x14ac:dyDescent="0.25">
      <c r="A8" s="28"/>
      <c r="B8" s="6" t="s">
        <v>11</v>
      </c>
      <c r="C8" s="22"/>
      <c r="D8" s="8" t="s">
        <v>24</v>
      </c>
      <c r="E8" s="23" t="s">
        <v>26</v>
      </c>
      <c r="F8" s="10">
        <v>1.6</v>
      </c>
      <c r="G8" s="11">
        <v>66</v>
      </c>
      <c r="H8" s="7">
        <v>2.1</v>
      </c>
      <c r="I8" s="7">
        <v>0.5</v>
      </c>
      <c r="J8" s="7">
        <v>13.5</v>
      </c>
    </row>
    <row r="9" spans="1:10" ht="20.100000000000001" customHeight="1" x14ac:dyDescent="0.25">
      <c r="A9" s="12"/>
      <c r="B9" s="13"/>
      <c r="C9" s="24"/>
      <c r="D9" s="14"/>
      <c r="E9" s="25"/>
      <c r="F9" s="10">
        <f>SUM(F4:F8)</f>
        <v>50.000000000000007</v>
      </c>
      <c r="G9" s="11">
        <f>SUM(G4:G8)</f>
        <v>593</v>
      </c>
      <c r="H9" s="10">
        <f>SUM(H4:H8)</f>
        <v>20.150000000000002</v>
      </c>
      <c r="I9" s="10">
        <f>SUM(I4:I8)</f>
        <v>22.6</v>
      </c>
      <c r="J9" s="10">
        <f>SUM(J4:J8)</f>
        <v>47.05</v>
      </c>
    </row>
    <row r="10" spans="1:10" s="14" customFormat="1" ht="15" customHeight="1" x14ac:dyDescent="0.25">
      <c r="A10" s="12"/>
      <c r="B10" s="13"/>
      <c r="C10" s="24"/>
      <c r="E10" s="25"/>
      <c r="F10" s="15"/>
      <c r="G10" s="16"/>
      <c r="H10" s="17"/>
      <c r="I10" s="17"/>
      <c r="J10" s="17"/>
    </row>
    <row r="11" spans="1:10" ht="20.100000000000001" customHeight="1" x14ac:dyDescent="0.25">
      <c r="A11" s="27" t="s">
        <v>14</v>
      </c>
      <c r="B11" s="6" t="s">
        <v>12</v>
      </c>
      <c r="C11" s="22" t="s">
        <v>38</v>
      </c>
      <c r="D11" s="9" t="s">
        <v>39</v>
      </c>
      <c r="E11" s="23" t="s">
        <v>28</v>
      </c>
      <c r="F11" s="10">
        <v>26</v>
      </c>
      <c r="G11" s="11">
        <v>119</v>
      </c>
      <c r="H11" s="7">
        <v>7.2</v>
      </c>
      <c r="I11" s="7">
        <v>4.0999999999999996</v>
      </c>
      <c r="J11" s="7">
        <v>14.4</v>
      </c>
    </row>
    <row r="12" spans="1:10" ht="20.100000000000001" customHeight="1" x14ac:dyDescent="0.25">
      <c r="A12" s="27"/>
      <c r="B12" s="6" t="s">
        <v>13</v>
      </c>
      <c r="C12" s="22" t="s">
        <v>41</v>
      </c>
      <c r="D12" s="9" t="s">
        <v>42</v>
      </c>
      <c r="E12" s="23" t="s">
        <v>28</v>
      </c>
      <c r="F12" s="10">
        <v>42</v>
      </c>
      <c r="G12" s="11">
        <v>303</v>
      </c>
      <c r="H12" s="7">
        <v>15.4</v>
      </c>
      <c r="I12" s="7">
        <v>14.1</v>
      </c>
      <c r="J12" s="7">
        <v>30.8</v>
      </c>
    </row>
    <row r="13" spans="1:10" ht="20.100000000000001" customHeight="1" x14ac:dyDescent="0.25">
      <c r="A13" s="27"/>
      <c r="B13" s="6" t="s">
        <v>51</v>
      </c>
      <c r="C13" s="22"/>
      <c r="D13" s="9" t="s">
        <v>50</v>
      </c>
      <c r="E13" s="23" t="s">
        <v>49</v>
      </c>
      <c r="F13" s="10">
        <v>16.8</v>
      </c>
      <c r="G13" s="11">
        <v>15</v>
      </c>
      <c r="H13" s="7">
        <v>0.5</v>
      </c>
      <c r="I13" s="7">
        <v>0</v>
      </c>
      <c r="J13" s="7">
        <v>1.9</v>
      </c>
    </row>
    <row r="14" spans="1:10" ht="20.100000000000001" customHeight="1" x14ac:dyDescent="0.25">
      <c r="A14" s="27"/>
      <c r="B14" s="6" t="s">
        <v>27</v>
      </c>
      <c r="C14" s="22" t="s">
        <v>43</v>
      </c>
      <c r="D14" s="9" t="s">
        <v>44</v>
      </c>
      <c r="E14" s="23" t="s">
        <v>28</v>
      </c>
      <c r="F14" s="10">
        <v>15</v>
      </c>
      <c r="G14" s="11">
        <v>71</v>
      </c>
      <c r="H14" s="7">
        <v>0.3</v>
      </c>
      <c r="I14" s="7">
        <v>0</v>
      </c>
      <c r="J14" s="7">
        <v>19.3</v>
      </c>
    </row>
    <row r="15" spans="1:10" ht="20.100000000000001" customHeight="1" x14ac:dyDescent="0.25">
      <c r="A15" s="27"/>
      <c r="B15" s="6" t="s">
        <v>45</v>
      </c>
      <c r="C15" s="22"/>
      <c r="D15" s="9" t="s">
        <v>46</v>
      </c>
      <c r="E15" s="23" t="s">
        <v>47</v>
      </c>
      <c r="F15" s="10">
        <v>16</v>
      </c>
      <c r="G15" s="11">
        <v>106</v>
      </c>
      <c r="H15" s="7">
        <v>0.4</v>
      </c>
      <c r="I15" s="7">
        <v>0.4</v>
      </c>
      <c r="J15" s="7">
        <v>9.8000000000000007</v>
      </c>
    </row>
    <row r="16" spans="1:10" ht="20.100000000000001" customHeight="1" x14ac:dyDescent="0.25">
      <c r="A16" s="27"/>
      <c r="B16" s="6" t="s">
        <v>11</v>
      </c>
      <c r="C16" s="22"/>
      <c r="D16" s="8" t="s">
        <v>21</v>
      </c>
      <c r="E16" s="23" t="s">
        <v>22</v>
      </c>
      <c r="F16" s="10">
        <v>2.6</v>
      </c>
      <c r="G16" s="11">
        <v>117</v>
      </c>
      <c r="H16" s="7">
        <v>3.95</v>
      </c>
      <c r="I16" s="7">
        <v>0.5</v>
      </c>
      <c r="J16" s="7">
        <v>24.15</v>
      </c>
    </row>
    <row r="17" spans="1:10" ht="20.100000000000001" customHeight="1" x14ac:dyDescent="0.25">
      <c r="A17" s="27"/>
      <c r="B17" s="6" t="s">
        <v>11</v>
      </c>
      <c r="C17" s="22"/>
      <c r="D17" s="8" t="s">
        <v>23</v>
      </c>
      <c r="E17" s="23">
        <v>30</v>
      </c>
      <c r="F17" s="10">
        <v>1.6</v>
      </c>
      <c r="G17" s="11">
        <v>66</v>
      </c>
      <c r="H17" s="7">
        <v>2.1</v>
      </c>
      <c r="I17" s="7">
        <v>0.5</v>
      </c>
      <c r="J17" s="7">
        <v>13.5</v>
      </c>
    </row>
    <row r="18" spans="1:10" ht="20.100000000000001" customHeight="1" x14ac:dyDescent="0.25">
      <c r="A18" s="4"/>
      <c r="B18" s="5"/>
      <c r="C18" s="26"/>
      <c r="E18" s="25"/>
      <c r="F18" s="10">
        <f>SUM(F11:F17)</f>
        <v>119.99999999999999</v>
      </c>
      <c r="G18" s="11">
        <f>SUM(G11:G17)</f>
        <v>797</v>
      </c>
      <c r="H18" s="10">
        <f>SUM(H11:H17)</f>
        <v>29.85</v>
      </c>
      <c r="I18" s="10">
        <f>SUM(I11:I17)</f>
        <v>19.599999999999998</v>
      </c>
      <c r="J18" s="10">
        <f>SUM(J11:J17)</f>
        <v>113.85</v>
      </c>
    </row>
    <row r="19" spans="1:10" ht="15" customHeight="1" x14ac:dyDescent="0.25">
      <c r="F19"/>
      <c r="H19"/>
      <c r="I19"/>
      <c r="J19"/>
    </row>
    <row r="20" spans="1:10" ht="15" customHeight="1" x14ac:dyDescent="0.25">
      <c r="A20" t="s">
        <v>15</v>
      </c>
      <c r="B20" s="29" t="s">
        <v>20</v>
      </c>
      <c r="C20" s="30"/>
      <c r="D20" s="31"/>
      <c r="E20" t="s">
        <v>16</v>
      </c>
      <c r="F20" s="20"/>
      <c r="H20"/>
      <c r="I20" t="s">
        <v>17</v>
      </c>
      <c r="J20" s="21">
        <v>44498</v>
      </c>
    </row>
    <row r="22" spans="1:10" ht="22.5" x14ac:dyDescent="0.25">
      <c r="A22" s="18" t="s">
        <v>0</v>
      </c>
      <c r="B22" s="18" t="s">
        <v>1</v>
      </c>
      <c r="C22" s="18" t="s">
        <v>2</v>
      </c>
      <c r="D22" s="18" t="s">
        <v>3</v>
      </c>
      <c r="E22" s="18" t="s">
        <v>4</v>
      </c>
      <c r="F22" s="19" t="s">
        <v>5</v>
      </c>
      <c r="G22" s="18" t="s">
        <v>6</v>
      </c>
      <c r="H22" s="19" t="s">
        <v>7</v>
      </c>
      <c r="I22" s="19" t="s">
        <v>8</v>
      </c>
      <c r="J22" s="19" t="s">
        <v>9</v>
      </c>
    </row>
    <row r="23" spans="1:10" x14ac:dyDescent="0.25">
      <c r="A23" s="28" t="s">
        <v>10</v>
      </c>
      <c r="B23" s="6" t="s">
        <v>19</v>
      </c>
      <c r="C23" s="22" t="s">
        <v>31</v>
      </c>
      <c r="D23" s="8" t="s">
        <v>32</v>
      </c>
      <c r="E23" s="23" t="s">
        <v>26</v>
      </c>
      <c r="F23" s="10">
        <v>18</v>
      </c>
      <c r="G23" s="11">
        <v>105</v>
      </c>
      <c r="H23" s="7">
        <v>7.9</v>
      </c>
      <c r="I23" s="7">
        <v>8</v>
      </c>
      <c r="J23" s="7">
        <v>0</v>
      </c>
    </row>
    <row r="24" spans="1:10" ht="15" customHeight="1" x14ac:dyDescent="0.25">
      <c r="A24" s="28"/>
      <c r="B24" s="6" t="s">
        <v>18</v>
      </c>
      <c r="C24" s="22" t="s">
        <v>33</v>
      </c>
      <c r="D24" s="8" t="s">
        <v>34</v>
      </c>
      <c r="E24" s="23" t="s">
        <v>35</v>
      </c>
      <c r="F24" s="10">
        <v>20.7</v>
      </c>
      <c r="G24" s="11">
        <v>269</v>
      </c>
      <c r="H24" s="7">
        <v>6.1</v>
      </c>
      <c r="I24" s="7">
        <v>13.5</v>
      </c>
      <c r="J24" s="7">
        <v>33.799999999999997</v>
      </c>
    </row>
    <row r="25" spans="1:10" ht="15" customHeight="1" x14ac:dyDescent="0.25">
      <c r="A25" s="28"/>
      <c r="B25" s="6" t="s">
        <v>36</v>
      </c>
      <c r="C25" s="22" t="s">
        <v>29</v>
      </c>
      <c r="D25" s="8" t="s">
        <v>30</v>
      </c>
      <c r="E25" s="23" t="s">
        <v>28</v>
      </c>
      <c r="F25" s="10">
        <v>7.1</v>
      </c>
      <c r="G25" s="11">
        <v>36</v>
      </c>
      <c r="H25" s="7">
        <v>0.01</v>
      </c>
      <c r="I25" s="7">
        <v>0</v>
      </c>
      <c r="J25" s="7">
        <v>9.3000000000000007</v>
      </c>
    </row>
    <row r="26" spans="1:10" x14ac:dyDescent="0.25">
      <c r="A26" s="28"/>
      <c r="B26" s="6" t="s">
        <v>11</v>
      </c>
      <c r="C26" s="22"/>
      <c r="D26" s="8" t="s">
        <v>25</v>
      </c>
      <c r="E26" s="23" t="s">
        <v>22</v>
      </c>
      <c r="F26" s="10">
        <v>2.6</v>
      </c>
      <c r="G26" s="11">
        <v>117</v>
      </c>
      <c r="H26" s="7">
        <v>3.95</v>
      </c>
      <c r="I26" s="7">
        <v>0.5</v>
      </c>
      <c r="J26" s="7">
        <v>24.15</v>
      </c>
    </row>
    <row r="27" spans="1:10" x14ac:dyDescent="0.25">
      <c r="A27" s="28"/>
      <c r="B27" s="6" t="s">
        <v>11</v>
      </c>
      <c r="C27" s="22"/>
      <c r="D27" s="8" t="s">
        <v>24</v>
      </c>
      <c r="E27" s="23" t="s">
        <v>26</v>
      </c>
      <c r="F27" s="10">
        <v>1.6</v>
      </c>
      <c r="G27" s="11">
        <v>66</v>
      </c>
      <c r="H27" s="7">
        <v>2.1</v>
      </c>
      <c r="I27" s="7">
        <v>0.5</v>
      </c>
      <c r="J27" s="7">
        <v>13.5</v>
      </c>
    </row>
    <row r="28" spans="1:10" x14ac:dyDescent="0.25">
      <c r="A28" s="12"/>
      <c r="B28" s="13"/>
      <c r="C28" s="24"/>
      <c r="D28" s="14"/>
      <c r="E28" s="25"/>
      <c r="F28" s="10">
        <f>SUM(F23:F27)</f>
        <v>50.000000000000007</v>
      </c>
      <c r="G28" s="11">
        <f>SUM(G23:G27)</f>
        <v>593</v>
      </c>
      <c r="H28" s="10">
        <f>SUM(H23:H27)</f>
        <v>20.060000000000002</v>
      </c>
      <c r="I28" s="10">
        <f>SUM(I23:I27)</f>
        <v>22.5</v>
      </c>
      <c r="J28" s="10">
        <f>SUM(J23:J27)</f>
        <v>80.75</v>
      </c>
    </row>
    <row r="29" spans="1:10" ht="15" customHeight="1" x14ac:dyDescent="0.25">
      <c r="A29" s="12"/>
      <c r="B29" s="13"/>
      <c r="C29" s="24"/>
      <c r="D29" s="14"/>
      <c r="E29" s="25"/>
      <c r="F29" s="15"/>
      <c r="G29" s="16"/>
      <c r="H29" s="17"/>
      <c r="I29" s="17"/>
      <c r="J29" s="17"/>
    </row>
    <row r="30" spans="1:10" x14ac:dyDescent="0.25">
      <c r="A30" s="27" t="s">
        <v>37</v>
      </c>
      <c r="B30" s="6" t="s">
        <v>12</v>
      </c>
      <c r="C30" s="22" t="s">
        <v>38</v>
      </c>
      <c r="D30" s="9" t="s">
        <v>39</v>
      </c>
      <c r="E30" s="23" t="s">
        <v>40</v>
      </c>
      <c r="F30" s="10">
        <v>32.299999999999997</v>
      </c>
      <c r="G30" s="11">
        <v>149</v>
      </c>
      <c r="H30" s="7">
        <v>9</v>
      </c>
      <c r="I30" s="7">
        <v>5.0999999999999996</v>
      </c>
      <c r="J30" s="7">
        <v>18</v>
      </c>
    </row>
    <row r="31" spans="1:10" ht="15" customHeight="1" x14ac:dyDescent="0.25">
      <c r="A31" s="27"/>
      <c r="B31" s="6" t="s">
        <v>13</v>
      </c>
      <c r="C31" s="22" t="s">
        <v>41</v>
      </c>
      <c r="D31" s="9" t="s">
        <v>42</v>
      </c>
      <c r="E31" s="23" t="s">
        <v>40</v>
      </c>
      <c r="F31" s="10">
        <v>52.5</v>
      </c>
      <c r="G31" s="11">
        <v>379</v>
      </c>
      <c r="H31" s="7">
        <v>19.2</v>
      </c>
      <c r="I31" s="7">
        <v>17.600000000000001</v>
      </c>
      <c r="J31" s="7">
        <v>38.5</v>
      </c>
    </row>
    <row r="32" spans="1:10" ht="15" customHeight="1" x14ac:dyDescent="0.25">
      <c r="A32" s="27"/>
      <c r="B32" s="6" t="s">
        <v>27</v>
      </c>
      <c r="C32" s="22" t="s">
        <v>43</v>
      </c>
      <c r="D32" s="9" t="s">
        <v>44</v>
      </c>
      <c r="E32" s="23" t="s">
        <v>28</v>
      </c>
      <c r="F32" s="10">
        <v>15</v>
      </c>
      <c r="G32" s="11">
        <v>71</v>
      </c>
      <c r="H32" s="7">
        <v>0.3</v>
      </c>
      <c r="I32" s="7">
        <v>0</v>
      </c>
      <c r="J32" s="7">
        <v>19.3</v>
      </c>
    </row>
    <row r="33" spans="1:10" x14ac:dyDescent="0.25">
      <c r="A33" s="27"/>
      <c r="B33" s="6" t="s">
        <v>51</v>
      </c>
      <c r="C33" s="22"/>
      <c r="D33" s="9" t="s">
        <v>48</v>
      </c>
      <c r="E33" s="23" t="s">
        <v>49</v>
      </c>
      <c r="F33" s="10">
        <v>16</v>
      </c>
      <c r="G33" s="11">
        <v>15</v>
      </c>
      <c r="H33" s="7">
        <v>0.5</v>
      </c>
      <c r="I33" s="7">
        <v>0</v>
      </c>
      <c r="J33" s="7">
        <v>1.9</v>
      </c>
    </row>
    <row r="34" spans="1:10" x14ac:dyDescent="0.25">
      <c r="A34" s="27"/>
      <c r="B34" s="6" t="s">
        <v>11</v>
      </c>
      <c r="C34" s="22"/>
      <c r="D34" s="8" t="s">
        <v>21</v>
      </c>
      <c r="E34" s="23" t="s">
        <v>22</v>
      </c>
      <c r="F34" s="10">
        <v>2.6</v>
      </c>
      <c r="G34" s="11">
        <v>117</v>
      </c>
      <c r="H34" s="7">
        <v>3.95</v>
      </c>
      <c r="I34" s="7">
        <v>0.5</v>
      </c>
      <c r="J34" s="7">
        <v>24.15</v>
      </c>
    </row>
    <row r="35" spans="1:10" x14ac:dyDescent="0.25">
      <c r="A35" s="27"/>
      <c r="B35" s="6" t="s">
        <v>11</v>
      </c>
      <c r="C35" s="22"/>
      <c r="D35" s="8" t="s">
        <v>23</v>
      </c>
      <c r="E35" s="23">
        <v>30</v>
      </c>
      <c r="F35" s="10">
        <v>1.6</v>
      </c>
      <c r="G35" s="11">
        <v>66</v>
      </c>
      <c r="H35" s="7">
        <v>2.1</v>
      </c>
      <c r="I35" s="7">
        <v>0.5</v>
      </c>
      <c r="J35" s="7">
        <v>13.5</v>
      </c>
    </row>
    <row r="36" spans="1:10" x14ac:dyDescent="0.25">
      <c r="A36" s="4"/>
      <c r="B36" s="5"/>
      <c r="C36" s="26"/>
      <c r="E36" s="25"/>
      <c r="F36" s="10">
        <f>SUM(F30:F35)</f>
        <v>119.99999999999999</v>
      </c>
      <c r="G36" s="11">
        <f>SUM(G30:G35)</f>
        <v>797</v>
      </c>
      <c r="H36" s="10">
        <f>SUM(H30:H35)</f>
        <v>35.050000000000004</v>
      </c>
      <c r="I36" s="10">
        <f>SUM(I30:I35)</f>
        <v>23.700000000000003</v>
      </c>
      <c r="J36" s="10">
        <f>SUM(J30:J35)</f>
        <v>115.35</v>
      </c>
    </row>
    <row r="37" spans="1:10" x14ac:dyDescent="0.25">
      <c r="F37"/>
      <c r="H37"/>
      <c r="I37"/>
      <c r="J37"/>
    </row>
    <row r="38" spans="1:10" x14ac:dyDescent="0.25">
      <c r="A38" s="4"/>
      <c r="B38" s="4"/>
      <c r="C38" s="4"/>
      <c r="E38" s="2"/>
      <c r="F38" s="3"/>
      <c r="G38" s="2"/>
      <c r="H38" s="3"/>
      <c r="I38" s="3"/>
      <c r="J38" s="3"/>
    </row>
    <row r="39" spans="1:10" x14ac:dyDescent="0.25">
      <c r="A39" s="4"/>
      <c r="B39" s="4"/>
      <c r="C39" s="4"/>
      <c r="E39" s="2"/>
      <c r="F39" s="3"/>
      <c r="G39" s="2"/>
      <c r="H39" s="3"/>
      <c r="I39" s="3"/>
      <c r="J39" s="3"/>
    </row>
    <row r="40" spans="1:10" x14ac:dyDescent="0.25">
      <c r="A40" s="4"/>
      <c r="B40" s="4"/>
      <c r="C40" s="4"/>
      <c r="E40" s="2"/>
      <c r="F40" s="3"/>
      <c r="G40" s="2"/>
      <c r="H40" s="3"/>
      <c r="I40" s="3"/>
      <c r="J40" s="3"/>
    </row>
    <row r="41" spans="1:10" x14ac:dyDescent="0.25">
      <c r="A41" s="4"/>
      <c r="B41" s="4"/>
      <c r="C41" s="4"/>
      <c r="E41" s="2"/>
      <c r="F41" s="3"/>
      <c r="G41" s="2"/>
      <c r="H41" s="3"/>
      <c r="I41" s="3"/>
      <c r="J41" s="3"/>
    </row>
  </sheetData>
  <mergeCells count="6">
    <mergeCell ref="B20:D20"/>
    <mergeCell ref="A23:A27"/>
    <mergeCell ref="A30:A35"/>
    <mergeCell ref="A11:A17"/>
    <mergeCell ref="A4:A8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2021-10-28T07:11:16Z</dcterms:modified>
</cp:coreProperties>
</file>